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8955" firstSheet="1" activeTab="1"/>
  </bookViews>
  <sheets>
    <sheet name="2021年度梁子湖区地方政府债务情况表" sheetId="1" r:id="rId1"/>
    <sheet name="2021年度梁子湖区地方政府专项债务分项目情况表" sheetId="2" r:id="rId2"/>
    <sheet name="2021年度梁子湖区地方政府债券发行还本付息表" sheetId="3" r:id="rId3"/>
  </sheets>
  <calcPr calcId="144525" iterate="1"/>
</workbook>
</file>

<file path=xl/calcChain.xml><?xml version="1.0" encoding="utf-8"?>
<calcChain xmlns="http://schemas.openxmlformats.org/spreadsheetml/2006/main">
  <c r="C9" i="3" l="1"/>
  <c r="H9" i="3"/>
  <c r="H8" i="3"/>
  <c r="C8" i="3"/>
  <c r="H7" i="3"/>
  <c r="C7" i="3"/>
  <c r="B7" i="3" s="1"/>
  <c r="H6" i="3"/>
  <c r="C6" i="3"/>
  <c r="B6" i="3" l="1"/>
  <c r="B9" i="3"/>
  <c r="B8" i="3"/>
</calcChain>
</file>

<file path=xl/sharedStrings.xml><?xml version="1.0" encoding="utf-8"?>
<sst xmlns="http://schemas.openxmlformats.org/spreadsheetml/2006/main" count="63" uniqueCount="40">
  <si>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</si>
  <si>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</si>
  <si>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</si>
  <si>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</si>
  <si>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</si>
  <si>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</si>
  <si>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</si>
  <si>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</si>
  <si>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</si>
  <si>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</si>
  <si>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</si>
  <si>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</si>
  <si>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</si>
  <si>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</si>
  <si>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</si>
  <si>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</si>
  <si>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</si>
  <si>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</si>
  <si>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政府性基金预算</t>
  </si>
  <si>
    <t>国家电影事业发展专项资金</t>
  </si>
  <si>
    <t>小型水库移民扶助基金</t>
  </si>
  <si>
    <t>国有土地使用权出让</t>
  </si>
  <si>
    <t>农业土地开发资金</t>
  </si>
  <si>
    <t>城市基础设施配套费</t>
  </si>
  <si>
    <t>污水处理费</t>
  </si>
  <si>
    <t>土地储备专项债券</t>
  </si>
  <si>
    <t>棚户区改造专项债券</t>
  </si>
  <si>
    <t>大中型水库库区基金</t>
  </si>
  <si>
    <t>国家重大水利工程建设基金</t>
  </si>
  <si>
    <t>海南省高等级公路车辆通行附加费</t>
  </si>
  <si>
    <t>政府收费公路专项债券</t>
  </si>
  <si>
    <t>车辆通行费</t>
  </si>
  <si>
    <t>港口建设费</t>
  </si>
  <si>
    <t>其他地方自行试点项目收益专项债券</t>
  </si>
  <si>
    <t>其他政府性基金</t>
  </si>
  <si>
    <t>本年地方政府债务付息支出</t>
    <phoneticPr fontId="2" type="noConversion"/>
  </si>
  <si>
    <t>本年地方政府债务发行费支出</t>
    <phoneticPr fontId="2" type="noConversion"/>
  </si>
  <si>
    <t>2021年度梁子湖区地方政府债务情况表</t>
    <phoneticPr fontId="2" type="noConversion"/>
  </si>
  <si>
    <t>2021年度梁子湖区地方政府专项债务分项目情况表</t>
    <phoneticPr fontId="2" type="noConversion"/>
  </si>
  <si>
    <t>2021年度梁子湖区地方政府债券发行还本付息表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</si>
</sst>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/>
    <xf numFmtId="0" fontId="0" fillId="0" borderId="0" xfId="0" applyAlignment="1"/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Alignment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/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F20" sqref="F20"/>
    </sheetView>
  </sheetViews>
  <sheetFormatPr defaultColWidth="9.125" defaultRowHeight="14.25" x14ac:dyDescent="0.15"/>
  <cols>
    <col min="1" max="1" width="30.25" style="7" customWidth="1"/>
    <col min="2" max="2" width="10.375" style="7" customWidth="1"/>
    <col min="3" max="10" width="14.75" style="7" customWidth="1"/>
    <col min="11" max="256" width="9.125" style="2" customWidth="1"/>
    <col min="257" max="257" width="33.5" style="2" customWidth="1"/>
    <col min="258" max="266" width="14.75" style="2" customWidth="1"/>
    <col min="267" max="512" width="9.125" style="2" customWidth="1"/>
    <col min="513" max="513" width="33.5" style="2" customWidth="1"/>
    <col min="514" max="522" width="14.75" style="2" customWidth="1"/>
    <col min="523" max="768" width="9.125" style="2" customWidth="1"/>
    <col min="769" max="769" width="33.5" style="2" customWidth="1"/>
    <col min="770" max="778" width="14.75" style="2" customWidth="1"/>
    <col min="779" max="1024" width="9.125" style="2" customWidth="1"/>
    <col min="1025" max="1025" width="33.5" style="2" customWidth="1"/>
    <col min="1026" max="1034" width="14.75" style="2" customWidth="1"/>
    <col min="1035" max="1280" width="9.125" style="2" customWidth="1"/>
    <col min="1281" max="1281" width="33.5" style="2" customWidth="1"/>
    <col min="1282" max="1290" width="14.75" style="2" customWidth="1"/>
    <col min="1291" max="1536" width="9.125" style="2" customWidth="1"/>
    <col min="1537" max="1537" width="33.5" style="2" customWidth="1"/>
    <col min="1538" max="1546" width="14.75" style="2" customWidth="1"/>
    <col min="1547" max="1792" width="9.125" style="2" customWidth="1"/>
    <col min="1793" max="1793" width="33.5" style="2" customWidth="1"/>
    <col min="1794" max="1802" width="14.75" style="2" customWidth="1"/>
    <col min="1803" max="2048" width="9.125" style="2" customWidth="1"/>
    <col min="2049" max="2049" width="33.5" style="2" customWidth="1"/>
    <col min="2050" max="2058" width="14.75" style="2" customWidth="1"/>
    <col min="2059" max="2304" width="9.125" style="2" customWidth="1"/>
    <col min="2305" max="2305" width="33.5" style="2" customWidth="1"/>
    <col min="2306" max="2314" width="14.75" style="2" customWidth="1"/>
    <col min="2315" max="2560" width="9.125" style="2" customWidth="1"/>
    <col min="2561" max="2561" width="33.5" style="2" customWidth="1"/>
    <col min="2562" max="2570" width="14.75" style="2" customWidth="1"/>
    <col min="2571" max="2816" width="9.125" style="2" customWidth="1"/>
    <col min="2817" max="2817" width="33.5" style="2" customWidth="1"/>
    <col min="2818" max="2826" width="14.75" style="2" customWidth="1"/>
    <col min="2827" max="3072" width="9.125" style="2" customWidth="1"/>
    <col min="3073" max="3073" width="33.5" style="2" customWidth="1"/>
    <col min="3074" max="3082" width="14.75" style="2" customWidth="1"/>
    <col min="3083" max="3328" width="9.125" style="2" customWidth="1"/>
    <col min="3329" max="3329" width="33.5" style="2" customWidth="1"/>
    <col min="3330" max="3338" width="14.75" style="2" customWidth="1"/>
    <col min="3339" max="3584" width="9.125" style="2" customWidth="1"/>
    <col min="3585" max="3585" width="33.5" style="2" customWidth="1"/>
    <col min="3586" max="3594" width="14.75" style="2" customWidth="1"/>
    <col min="3595" max="3840" width="9.125" style="2" customWidth="1"/>
    <col min="3841" max="3841" width="33.5" style="2" customWidth="1"/>
    <col min="3842" max="3850" width="14.75" style="2" customWidth="1"/>
    <col min="3851" max="4096" width="9.125" style="2" customWidth="1"/>
    <col min="4097" max="4097" width="33.5" style="2" customWidth="1"/>
    <col min="4098" max="4106" width="14.75" style="2" customWidth="1"/>
    <col min="4107" max="4352" width="9.125" style="2" customWidth="1"/>
    <col min="4353" max="4353" width="33.5" style="2" customWidth="1"/>
    <col min="4354" max="4362" width="14.75" style="2" customWidth="1"/>
    <col min="4363" max="4608" width="9.125" style="2" customWidth="1"/>
    <col min="4609" max="4609" width="33.5" style="2" customWidth="1"/>
    <col min="4610" max="4618" width="14.75" style="2" customWidth="1"/>
    <col min="4619" max="4864" width="9.125" style="2" customWidth="1"/>
    <col min="4865" max="4865" width="33.5" style="2" customWidth="1"/>
    <col min="4866" max="4874" width="14.75" style="2" customWidth="1"/>
    <col min="4875" max="5120" width="9.125" style="2" customWidth="1"/>
    <col min="5121" max="5121" width="33.5" style="2" customWidth="1"/>
    <col min="5122" max="5130" width="14.75" style="2" customWidth="1"/>
    <col min="5131" max="5376" width="9.125" style="2" customWidth="1"/>
    <col min="5377" max="5377" width="33.5" style="2" customWidth="1"/>
    <col min="5378" max="5386" width="14.75" style="2" customWidth="1"/>
    <col min="5387" max="5632" width="9.125" style="2" customWidth="1"/>
    <col min="5633" max="5633" width="33.5" style="2" customWidth="1"/>
    <col min="5634" max="5642" width="14.75" style="2" customWidth="1"/>
    <col min="5643" max="5888" width="9.125" style="2" customWidth="1"/>
    <col min="5889" max="5889" width="33.5" style="2" customWidth="1"/>
    <col min="5890" max="5898" width="14.75" style="2" customWidth="1"/>
    <col min="5899" max="6144" width="9.125" style="2" customWidth="1"/>
    <col min="6145" max="6145" width="33.5" style="2" customWidth="1"/>
    <col min="6146" max="6154" width="14.75" style="2" customWidth="1"/>
    <col min="6155" max="6400" width="9.125" style="2" customWidth="1"/>
    <col min="6401" max="6401" width="33.5" style="2" customWidth="1"/>
    <col min="6402" max="6410" width="14.75" style="2" customWidth="1"/>
    <col min="6411" max="6656" width="9.125" style="2" customWidth="1"/>
    <col min="6657" max="6657" width="33.5" style="2" customWidth="1"/>
    <col min="6658" max="6666" width="14.75" style="2" customWidth="1"/>
    <col min="6667" max="6912" width="9.125" style="2" customWidth="1"/>
    <col min="6913" max="6913" width="33.5" style="2" customWidth="1"/>
    <col min="6914" max="6922" width="14.75" style="2" customWidth="1"/>
    <col min="6923" max="7168" width="9.125" style="2" customWidth="1"/>
    <col min="7169" max="7169" width="33.5" style="2" customWidth="1"/>
    <col min="7170" max="7178" width="14.75" style="2" customWidth="1"/>
    <col min="7179" max="7424" width="9.125" style="2" customWidth="1"/>
    <col min="7425" max="7425" width="33.5" style="2" customWidth="1"/>
    <col min="7426" max="7434" width="14.75" style="2" customWidth="1"/>
    <col min="7435" max="7680" width="9.125" style="2" customWidth="1"/>
    <col min="7681" max="7681" width="33.5" style="2" customWidth="1"/>
    <col min="7682" max="7690" width="14.75" style="2" customWidth="1"/>
    <col min="7691" max="7936" width="9.125" style="2" customWidth="1"/>
    <col min="7937" max="7937" width="33.5" style="2" customWidth="1"/>
    <col min="7938" max="7946" width="14.75" style="2" customWidth="1"/>
    <col min="7947" max="8192" width="9.125" style="2" customWidth="1"/>
    <col min="8193" max="8193" width="33.5" style="2" customWidth="1"/>
    <col min="8194" max="8202" width="14.75" style="2" customWidth="1"/>
    <col min="8203" max="8448" width="9.125" style="2" customWidth="1"/>
    <col min="8449" max="8449" width="33.5" style="2" customWidth="1"/>
    <col min="8450" max="8458" width="14.75" style="2" customWidth="1"/>
    <col min="8459" max="8704" width="9.125" style="2" customWidth="1"/>
    <col min="8705" max="8705" width="33.5" style="2" customWidth="1"/>
    <col min="8706" max="8714" width="14.75" style="2" customWidth="1"/>
    <col min="8715" max="8960" width="9.125" style="2" customWidth="1"/>
    <col min="8961" max="8961" width="33.5" style="2" customWidth="1"/>
    <col min="8962" max="8970" width="14.75" style="2" customWidth="1"/>
    <col min="8971" max="9216" width="9.125" style="2" customWidth="1"/>
    <col min="9217" max="9217" width="33.5" style="2" customWidth="1"/>
    <col min="9218" max="9226" width="14.75" style="2" customWidth="1"/>
    <col min="9227" max="9472" width="9.125" style="2" customWidth="1"/>
    <col min="9473" max="9473" width="33.5" style="2" customWidth="1"/>
    <col min="9474" max="9482" width="14.75" style="2" customWidth="1"/>
    <col min="9483" max="9728" width="9.125" style="2" customWidth="1"/>
    <col min="9729" max="9729" width="33.5" style="2" customWidth="1"/>
    <col min="9730" max="9738" width="14.75" style="2" customWidth="1"/>
    <col min="9739" max="9984" width="9.125" style="2" customWidth="1"/>
    <col min="9985" max="9985" width="33.5" style="2" customWidth="1"/>
    <col min="9986" max="9994" width="14.75" style="2" customWidth="1"/>
    <col min="9995" max="10240" width="9.125" style="2" customWidth="1"/>
    <col min="10241" max="10241" width="33.5" style="2" customWidth="1"/>
    <col min="10242" max="10250" width="14.75" style="2" customWidth="1"/>
    <col min="10251" max="10496" width="9.125" style="2" customWidth="1"/>
    <col min="10497" max="10497" width="33.5" style="2" customWidth="1"/>
    <col min="10498" max="10506" width="14.75" style="2" customWidth="1"/>
    <col min="10507" max="10752" width="9.125" style="2" customWidth="1"/>
    <col min="10753" max="10753" width="33.5" style="2" customWidth="1"/>
    <col min="10754" max="10762" width="14.75" style="2" customWidth="1"/>
    <col min="10763" max="11008" width="9.125" style="2" customWidth="1"/>
    <col min="11009" max="11009" width="33.5" style="2" customWidth="1"/>
    <col min="11010" max="11018" width="14.75" style="2" customWidth="1"/>
    <col min="11019" max="11264" width="9.125" style="2" customWidth="1"/>
    <col min="11265" max="11265" width="33.5" style="2" customWidth="1"/>
    <col min="11266" max="11274" width="14.75" style="2" customWidth="1"/>
    <col min="11275" max="11520" width="9.125" style="2" customWidth="1"/>
    <col min="11521" max="11521" width="33.5" style="2" customWidth="1"/>
    <col min="11522" max="11530" width="14.75" style="2" customWidth="1"/>
    <col min="11531" max="11776" width="9.125" style="2" customWidth="1"/>
    <col min="11777" max="11777" width="33.5" style="2" customWidth="1"/>
    <col min="11778" max="11786" width="14.75" style="2" customWidth="1"/>
    <col min="11787" max="12032" width="9.125" style="2" customWidth="1"/>
    <col min="12033" max="12033" width="33.5" style="2" customWidth="1"/>
    <col min="12034" max="12042" width="14.75" style="2" customWidth="1"/>
    <col min="12043" max="12288" width="9.125" style="2" customWidth="1"/>
    <col min="12289" max="12289" width="33.5" style="2" customWidth="1"/>
    <col min="12290" max="12298" width="14.75" style="2" customWidth="1"/>
    <col min="12299" max="12544" width="9.125" style="2" customWidth="1"/>
    <col min="12545" max="12545" width="33.5" style="2" customWidth="1"/>
    <col min="12546" max="12554" width="14.75" style="2" customWidth="1"/>
    <col min="12555" max="12800" width="9.125" style="2" customWidth="1"/>
    <col min="12801" max="12801" width="33.5" style="2" customWidth="1"/>
    <col min="12802" max="12810" width="14.75" style="2" customWidth="1"/>
    <col min="12811" max="13056" width="9.125" style="2" customWidth="1"/>
    <col min="13057" max="13057" width="33.5" style="2" customWidth="1"/>
    <col min="13058" max="13066" width="14.75" style="2" customWidth="1"/>
    <col min="13067" max="13312" width="9.125" style="2" customWidth="1"/>
    <col min="13313" max="13313" width="33.5" style="2" customWidth="1"/>
    <col min="13314" max="13322" width="14.75" style="2" customWidth="1"/>
    <col min="13323" max="13568" width="9.125" style="2" customWidth="1"/>
    <col min="13569" max="13569" width="33.5" style="2" customWidth="1"/>
    <col min="13570" max="13578" width="14.75" style="2" customWidth="1"/>
    <col min="13579" max="13824" width="9.125" style="2" customWidth="1"/>
    <col min="13825" max="13825" width="33.5" style="2" customWidth="1"/>
    <col min="13826" max="13834" width="14.75" style="2" customWidth="1"/>
    <col min="13835" max="14080" width="9.125" style="2" customWidth="1"/>
    <col min="14081" max="14081" width="33.5" style="2" customWidth="1"/>
    <col min="14082" max="14090" width="14.75" style="2" customWidth="1"/>
    <col min="14091" max="14336" width="9.125" style="2" customWidth="1"/>
    <col min="14337" max="14337" width="33.5" style="2" customWidth="1"/>
    <col min="14338" max="14346" width="14.75" style="2" customWidth="1"/>
    <col min="14347" max="14592" width="9.125" style="2" customWidth="1"/>
    <col min="14593" max="14593" width="33.5" style="2" customWidth="1"/>
    <col min="14594" max="14602" width="14.75" style="2" customWidth="1"/>
    <col min="14603" max="14848" width="9.125" style="2" customWidth="1"/>
    <col min="14849" max="14849" width="33.5" style="2" customWidth="1"/>
    <col min="14850" max="14858" width="14.75" style="2" customWidth="1"/>
    <col min="14859" max="15104" width="9.125" style="2" customWidth="1"/>
    <col min="15105" max="15105" width="33.5" style="2" customWidth="1"/>
    <col min="15106" max="15114" width="14.75" style="2" customWidth="1"/>
    <col min="15115" max="15360" width="9.125" style="2" customWidth="1"/>
    <col min="15361" max="15361" width="33.5" style="2" customWidth="1"/>
    <col min="15362" max="15370" width="14.75" style="2" customWidth="1"/>
    <col min="15371" max="15616" width="9.125" style="2" customWidth="1"/>
    <col min="15617" max="15617" width="33.5" style="2" customWidth="1"/>
    <col min="15618" max="15626" width="14.75" style="2" customWidth="1"/>
    <col min="15627" max="15872" width="9.125" style="2" customWidth="1"/>
    <col min="15873" max="15873" width="33.5" style="2" customWidth="1"/>
    <col min="15874" max="15882" width="14.75" style="2" customWidth="1"/>
    <col min="15883" max="16128" width="9.125" style="2" customWidth="1"/>
    <col min="16129" max="16129" width="33.5" style="2" customWidth="1"/>
    <col min="16130" max="16138" width="14.75" style="2" customWidth="1"/>
    <col min="16139" max="16384" width="9.125" style="2" customWidth="1"/>
  </cols>
  <sheetData>
    <row r="1" spans="1:10" s="1" customFormat="1" ht="22.5" x14ac:dyDescent="0.15">
      <c r="A1" s="12" t="s">
        <v>37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s="1" customFormat="1" x14ac:dyDescent="0.15">
      <c r="A3" s="13" t="s">
        <v>0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s="1" customFormat="1" x14ac:dyDescent="0.15">
      <c r="A4" s="14" t="s">
        <v>1</v>
      </c>
      <c r="B4" s="14" t="s">
        <v>2</v>
      </c>
      <c r="C4" s="14" t="s">
        <v>3</v>
      </c>
      <c r="D4" s="14"/>
      <c r="E4" s="14"/>
      <c r="F4" s="14"/>
      <c r="G4" s="14"/>
      <c r="H4" s="14" t="s">
        <v>4</v>
      </c>
      <c r="I4" s="14"/>
      <c r="J4" s="14"/>
    </row>
    <row r="5" spans="1:10" s="1" customFormat="1" x14ac:dyDescent="0.15">
      <c r="A5" s="14"/>
      <c r="B5" s="14"/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5</v>
      </c>
      <c r="I5" s="3" t="s">
        <v>10</v>
      </c>
      <c r="J5" s="3" t="s">
        <v>11</v>
      </c>
    </row>
    <row r="6" spans="1:10" s="1" customFormat="1" x14ac:dyDescent="0.15">
      <c r="A6" s="4" t="s">
        <v>12</v>
      </c>
      <c r="B6" s="5">
        <v>56288</v>
      </c>
      <c r="C6" s="5">
        <v>8569</v>
      </c>
      <c r="D6" s="5">
        <v>8569</v>
      </c>
      <c r="E6" s="5">
        <v>0</v>
      </c>
      <c r="F6" s="5">
        <v>0</v>
      </c>
      <c r="G6" s="5">
        <v>0</v>
      </c>
      <c r="H6" s="5">
        <v>47719</v>
      </c>
      <c r="I6" s="5">
        <v>47719</v>
      </c>
      <c r="J6" s="5">
        <v>0</v>
      </c>
    </row>
    <row r="7" spans="1:10" s="1" customFormat="1" x14ac:dyDescent="0.15">
      <c r="A7" s="4" t="s">
        <v>13</v>
      </c>
      <c r="B7" s="5">
        <v>97357</v>
      </c>
      <c r="C7" s="5">
        <v>9638</v>
      </c>
      <c r="D7" s="6"/>
      <c r="E7" s="6"/>
      <c r="F7" s="6"/>
      <c r="G7" s="6"/>
      <c r="H7" s="5">
        <v>87719</v>
      </c>
      <c r="I7" s="6"/>
      <c r="J7" s="6"/>
    </row>
    <row r="8" spans="1:10" s="1" customFormat="1" x14ac:dyDescent="0.15">
      <c r="A8" s="4" t="s">
        <v>14</v>
      </c>
      <c r="B8" s="5">
        <v>41102</v>
      </c>
      <c r="C8" s="5">
        <v>1102</v>
      </c>
      <c r="D8" s="5">
        <v>1102</v>
      </c>
      <c r="E8" s="5">
        <v>0</v>
      </c>
      <c r="F8" s="5">
        <v>0</v>
      </c>
      <c r="G8" s="6"/>
      <c r="H8" s="5">
        <v>40000</v>
      </c>
      <c r="I8" s="5">
        <v>40000</v>
      </c>
      <c r="J8" s="6"/>
    </row>
    <row r="9" spans="1:10" s="1" customFormat="1" x14ac:dyDescent="0.15">
      <c r="A9" s="4" t="s">
        <v>15</v>
      </c>
      <c r="B9" s="5">
        <v>33</v>
      </c>
      <c r="C9" s="5">
        <v>33</v>
      </c>
      <c r="D9" s="5">
        <v>33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s="1" customFormat="1" x14ac:dyDescent="0.15">
      <c r="A10" s="4" t="s">
        <v>16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s="1" customFormat="1" x14ac:dyDescent="0.15">
      <c r="A11" s="4" t="s">
        <v>17</v>
      </c>
      <c r="B11" s="5">
        <v>97357</v>
      </c>
      <c r="C11" s="5">
        <v>9638</v>
      </c>
      <c r="D11" s="5">
        <v>9638</v>
      </c>
      <c r="E11" s="5">
        <v>0</v>
      </c>
      <c r="F11" s="5">
        <v>0</v>
      </c>
      <c r="G11" s="5">
        <v>0</v>
      </c>
      <c r="H11" s="5">
        <v>87719</v>
      </c>
      <c r="I11" s="5">
        <v>87719</v>
      </c>
      <c r="J11" s="5">
        <v>0</v>
      </c>
    </row>
    <row r="12" spans="1:10" s="1" customForma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I17" sqref="I17"/>
    </sheetView>
  </sheetViews>
  <sheetFormatPr defaultColWidth="9.125" defaultRowHeight="14.25" x14ac:dyDescent="0.15"/>
  <cols>
    <col min="1" max="1" width="35.5" style="7" customWidth="1"/>
    <col min="2" max="6" width="15.75" style="7" customWidth="1"/>
    <col min="7" max="256" width="9.125" style="10" customWidth="1"/>
    <col min="257" max="257" width="35.5" style="10" customWidth="1"/>
    <col min="258" max="262" width="15.75" style="10" customWidth="1"/>
    <col min="263" max="512" width="9.125" style="10" customWidth="1"/>
    <col min="513" max="513" width="35.5" style="10" customWidth="1"/>
    <col min="514" max="518" width="15.75" style="10" customWidth="1"/>
    <col min="519" max="768" width="9.125" style="10" customWidth="1"/>
    <col min="769" max="769" width="35.5" style="10" customWidth="1"/>
    <col min="770" max="774" width="15.75" style="10" customWidth="1"/>
    <col min="775" max="1024" width="9.125" style="10" customWidth="1"/>
    <col min="1025" max="1025" width="35.5" style="10" customWidth="1"/>
    <col min="1026" max="1030" width="15.75" style="10" customWidth="1"/>
    <col min="1031" max="1280" width="9.125" style="10" customWidth="1"/>
    <col min="1281" max="1281" width="35.5" style="10" customWidth="1"/>
    <col min="1282" max="1286" width="15.75" style="10" customWidth="1"/>
    <col min="1287" max="1536" width="9.125" style="10" customWidth="1"/>
    <col min="1537" max="1537" width="35.5" style="10" customWidth="1"/>
    <col min="1538" max="1542" width="15.75" style="10" customWidth="1"/>
    <col min="1543" max="1792" width="9.125" style="10" customWidth="1"/>
    <col min="1793" max="1793" width="35.5" style="10" customWidth="1"/>
    <col min="1794" max="1798" width="15.75" style="10" customWidth="1"/>
    <col min="1799" max="2048" width="9.125" style="10" customWidth="1"/>
    <col min="2049" max="2049" width="35.5" style="10" customWidth="1"/>
    <col min="2050" max="2054" width="15.75" style="10" customWidth="1"/>
    <col min="2055" max="2304" width="9.125" style="10" customWidth="1"/>
    <col min="2305" max="2305" width="35.5" style="10" customWidth="1"/>
    <col min="2306" max="2310" width="15.75" style="10" customWidth="1"/>
    <col min="2311" max="2560" width="9.125" style="10" customWidth="1"/>
    <col min="2561" max="2561" width="35.5" style="10" customWidth="1"/>
    <col min="2562" max="2566" width="15.75" style="10" customWidth="1"/>
    <col min="2567" max="2816" width="9.125" style="10" customWidth="1"/>
    <col min="2817" max="2817" width="35.5" style="10" customWidth="1"/>
    <col min="2818" max="2822" width="15.75" style="10" customWidth="1"/>
    <col min="2823" max="3072" width="9.125" style="10" customWidth="1"/>
    <col min="3073" max="3073" width="35.5" style="10" customWidth="1"/>
    <col min="3074" max="3078" width="15.75" style="10" customWidth="1"/>
    <col min="3079" max="3328" width="9.125" style="10" customWidth="1"/>
    <col min="3329" max="3329" width="35.5" style="10" customWidth="1"/>
    <col min="3330" max="3334" width="15.75" style="10" customWidth="1"/>
    <col min="3335" max="3584" width="9.125" style="10" customWidth="1"/>
    <col min="3585" max="3585" width="35.5" style="10" customWidth="1"/>
    <col min="3586" max="3590" width="15.75" style="10" customWidth="1"/>
    <col min="3591" max="3840" width="9.125" style="10" customWidth="1"/>
    <col min="3841" max="3841" width="35.5" style="10" customWidth="1"/>
    <col min="3842" max="3846" width="15.75" style="10" customWidth="1"/>
    <col min="3847" max="4096" width="9.125" style="10" customWidth="1"/>
    <col min="4097" max="4097" width="35.5" style="10" customWidth="1"/>
    <col min="4098" max="4102" width="15.75" style="10" customWidth="1"/>
    <col min="4103" max="4352" width="9.125" style="10" customWidth="1"/>
    <col min="4353" max="4353" width="35.5" style="10" customWidth="1"/>
    <col min="4354" max="4358" width="15.75" style="10" customWidth="1"/>
    <col min="4359" max="4608" width="9.125" style="10" customWidth="1"/>
    <col min="4609" max="4609" width="35.5" style="10" customWidth="1"/>
    <col min="4610" max="4614" width="15.75" style="10" customWidth="1"/>
    <col min="4615" max="4864" width="9.125" style="10" customWidth="1"/>
    <col min="4865" max="4865" width="35.5" style="10" customWidth="1"/>
    <col min="4866" max="4870" width="15.75" style="10" customWidth="1"/>
    <col min="4871" max="5120" width="9.125" style="10" customWidth="1"/>
    <col min="5121" max="5121" width="35.5" style="10" customWidth="1"/>
    <col min="5122" max="5126" width="15.75" style="10" customWidth="1"/>
    <col min="5127" max="5376" width="9.125" style="10" customWidth="1"/>
    <col min="5377" max="5377" width="35.5" style="10" customWidth="1"/>
    <col min="5378" max="5382" width="15.75" style="10" customWidth="1"/>
    <col min="5383" max="5632" width="9.125" style="10" customWidth="1"/>
    <col min="5633" max="5633" width="35.5" style="10" customWidth="1"/>
    <col min="5634" max="5638" width="15.75" style="10" customWidth="1"/>
    <col min="5639" max="5888" width="9.125" style="10" customWidth="1"/>
    <col min="5889" max="5889" width="35.5" style="10" customWidth="1"/>
    <col min="5890" max="5894" width="15.75" style="10" customWidth="1"/>
    <col min="5895" max="6144" width="9.125" style="10" customWidth="1"/>
    <col min="6145" max="6145" width="35.5" style="10" customWidth="1"/>
    <col min="6146" max="6150" width="15.75" style="10" customWidth="1"/>
    <col min="6151" max="6400" width="9.125" style="10" customWidth="1"/>
    <col min="6401" max="6401" width="35.5" style="10" customWidth="1"/>
    <col min="6402" max="6406" width="15.75" style="10" customWidth="1"/>
    <col min="6407" max="6656" width="9.125" style="10" customWidth="1"/>
    <col min="6657" max="6657" width="35.5" style="10" customWidth="1"/>
    <col min="6658" max="6662" width="15.75" style="10" customWidth="1"/>
    <col min="6663" max="6912" width="9.125" style="10" customWidth="1"/>
    <col min="6913" max="6913" width="35.5" style="10" customWidth="1"/>
    <col min="6914" max="6918" width="15.75" style="10" customWidth="1"/>
    <col min="6919" max="7168" width="9.125" style="10" customWidth="1"/>
    <col min="7169" max="7169" width="35.5" style="10" customWidth="1"/>
    <col min="7170" max="7174" width="15.75" style="10" customWidth="1"/>
    <col min="7175" max="7424" width="9.125" style="10" customWidth="1"/>
    <col min="7425" max="7425" width="35.5" style="10" customWidth="1"/>
    <col min="7426" max="7430" width="15.75" style="10" customWidth="1"/>
    <col min="7431" max="7680" width="9.125" style="10" customWidth="1"/>
    <col min="7681" max="7681" width="35.5" style="10" customWidth="1"/>
    <col min="7682" max="7686" width="15.75" style="10" customWidth="1"/>
    <col min="7687" max="7936" width="9.125" style="10" customWidth="1"/>
    <col min="7937" max="7937" width="35.5" style="10" customWidth="1"/>
    <col min="7938" max="7942" width="15.75" style="10" customWidth="1"/>
    <col min="7943" max="8192" width="9.125" style="10" customWidth="1"/>
    <col min="8193" max="8193" width="35.5" style="10" customWidth="1"/>
    <col min="8194" max="8198" width="15.75" style="10" customWidth="1"/>
    <col min="8199" max="8448" width="9.125" style="10" customWidth="1"/>
    <col min="8449" max="8449" width="35.5" style="10" customWidth="1"/>
    <col min="8450" max="8454" width="15.75" style="10" customWidth="1"/>
    <col min="8455" max="8704" width="9.125" style="10" customWidth="1"/>
    <col min="8705" max="8705" width="35.5" style="10" customWidth="1"/>
    <col min="8706" max="8710" width="15.75" style="10" customWidth="1"/>
    <col min="8711" max="8960" width="9.125" style="10" customWidth="1"/>
    <col min="8961" max="8961" width="35.5" style="10" customWidth="1"/>
    <col min="8962" max="8966" width="15.75" style="10" customWidth="1"/>
    <col min="8967" max="9216" width="9.125" style="10" customWidth="1"/>
    <col min="9217" max="9217" width="35.5" style="10" customWidth="1"/>
    <col min="9218" max="9222" width="15.75" style="10" customWidth="1"/>
    <col min="9223" max="9472" width="9.125" style="10" customWidth="1"/>
    <col min="9473" max="9473" width="35.5" style="10" customWidth="1"/>
    <col min="9474" max="9478" width="15.75" style="10" customWidth="1"/>
    <col min="9479" max="9728" width="9.125" style="10" customWidth="1"/>
    <col min="9729" max="9729" width="35.5" style="10" customWidth="1"/>
    <col min="9730" max="9734" width="15.75" style="10" customWidth="1"/>
    <col min="9735" max="9984" width="9.125" style="10" customWidth="1"/>
    <col min="9985" max="9985" width="35.5" style="10" customWidth="1"/>
    <col min="9986" max="9990" width="15.75" style="10" customWidth="1"/>
    <col min="9991" max="10240" width="9.125" style="10" customWidth="1"/>
    <col min="10241" max="10241" width="35.5" style="10" customWidth="1"/>
    <col min="10242" max="10246" width="15.75" style="10" customWidth="1"/>
    <col min="10247" max="10496" width="9.125" style="10" customWidth="1"/>
    <col min="10497" max="10497" width="35.5" style="10" customWidth="1"/>
    <col min="10498" max="10502" width="15.75" style="10" customWidth="1"/>
    <col min="10503" max="10752" width="9.125" style="10" customWidth="1"/>
    <col min="10753" max="10753" width="35.5" style="10" customWidth="1"/>
    <col min="10754" max="10758" width="15.75" style="10" customWidth="1"/>
    <col min="10759" max="11008" width="9.125" style="10" customWidth="1"/>
    <col min="11009" max="11009" width="35.5" style="10" customWidth="1"/>
    <col min="11010" max="11014" width="15.75" style="10" customWidth="1"/>
    <col min="11015" max="11264" width="9.125" style="10" customWidth="1"/>
    <col min="11265" max="11265" width="35.5" style="10" customWidth="1"/>
    <col min="11266" max="11270" width="15.75" style="10" customWidth="1"/>
    <col min="11271" max="11520" width="9.125" style="10" customWidth="1"/>
    <col min="11521" max="11521" width="35.5" style="10" customWidth="1"/>
    <col min="11522" max="11526" width="15.75" style="10" customWidth="1"/>
    <col min="11527" max="11776" width="9.125" style="10" customWidth="1"/>
    <col min="11777" max="11777" width="35.5" style="10" customWidth="1"/>
    <col min="11778" max="11782" width="15.75" style="10" customWidth="1"/>
    <col min="11783" max="12032" width="9.125" style="10" customWidth="1"/>
    <col min="12033" max="12033" width="35.5" style="10" customWidth="1"/>
    <col min="12034" max="12038" width="15.75" style="10" customWidth="1"/>
    <col min="12039" max="12288" width="9.125" style="10" customWidth="1"/>
    <col min="12289" max="12289" width="35.5" style="10" customWidth="1"/>
    <col min="12290" max="12294" width="15.75" style="10" customWidth="1"/>
    <col min="12295" max="12544" width="9.125" style="10" customWidth="1"/>
    <col min="12545" max="12545" width="35.5" style="10" customWidth="1"/>
    <col min="12546" max="12550" width="15.75" style="10" customWidth="1"/>
    <col min="12551" max="12800" width="9.125" style="10" customWidth="1"/>
    <col min="12801" max="12801" width="35.5" style="10" customWidth="1"/>
    <col min="12802" max="12806" width="15.75" style="10" customWidth="1"/>
    <col min="12807" max="13056" width="9.125" style="10" customWidth="1"/>
    <col min="13057" max="13057" width="35.5" style="10" customWidth="1"/>
    <col min="13058" max="13062" width="15.75" style="10" customWidth="1"/>
    <col min="13063" max="13312" width="9.125" style="10" customWidth="1"/>
    <col min="13313" max="13313" width="35.5" style="10" customWidth="1"/>
    <col min="13314" max="13318" width="15.75" style="10" customWidth="1"/>
    <col min="13319" max="13568" width="9.125" style="10" customWidth="1"/>
    <col min="13569" max="13569" width="35.5" style="10" customWidth="1"/>
    <col min="13570" max="13574" width="15.75" style="10" customWidth="1"/>
    <col min="13575" max="13824" width="9.125" style="10" customWidth="1"/>
    <col min="13825" max="13825" width="35.5" style="10" customWidth="1"/>
    <col min="13826" max="13830" width="15.75" style="10" customWidth="1"/>
    <col min="13831" max="14080" width="9.125" style="10" customWidth="1"/>
    <col min="14081" max="14081" width="35.5" style="10" customWidth="1"/>
    <col min="14082" max="14086" width="15.75" style="10" customWidth="1"/>
    <col min="14087" max="14336" width="9.125" style="10" customWidth="1"/>
    <col min="14337" max="14337" width="35.5" style="10" customWidth="1"/>
    <col min="14338" max="14342" width="15.75" style="10" customWidth="1"/>
    <col min="14343" max="14592" width="9.125" style="10" customWidth="1"/>
    <col min="14593" max="14593" width="35.5" style="10" customWidth="1"/>
    <col min="14594" max="14598" width="15.75" style="10" customWidth="1"/>
    <col min="14599" max="14848" width="9.125" style="10" customWidth="1"/>
    <col min="14849" max="14849" width="35.5" style="10" customWidth="1"/>
    <col min="14850" max="14854" width="15.75" style="10" customWidth="1"/>
    <col min="14855" max="15104" width="9.125" style="10" customWidth="1"/>
    <col min="15105" max="15105" width="35.5" style="10" customWidth="1"/>
    <col min="15106" max="15110" width="15.75" style="10" customWidth="1"/>
    <col min="15111" max="15360" width="9.125" style="10" customWidth="1"/>
    <col min="15361" max="15361" width="35.5" style="10" customWidth="1"/>
    <col min="15362" max="15366" width="15.75" style="10" customWidth="1"/>
    <col min="15367" max="15616" width="9.125" style="10" customWidth="1"/>
    <col min="15617" max="15617" width="35.5" style="10" customWidth="1"/>
    <col min="15618" max="15622" width="15.75" style="10" customWidth="1"/>
    <col min="15623" max="15872" width="9.125" style="10" customWidth="1"/>
    <col min="15873" max="15873" width="35.5" style="10" customWidth="1"/>
    <col min="15874" max="15878" width="15.75" style="10" customWidth="1"/>
    <col min="15879" max="16128" width="9.125" style="10" customWidth="1"/>
    <col min="16129" max="16129" width="35.5" style="10" customWidth="1"/>
    <col min="16130" max="16134" width="15.75" style="10" customWidth="1"/>
    <col min="16135" max="16384" width="9.125" style="10" customWidth="1"/>
  </cols>
  <sheetData>
    <row r="1" spans="1:6" s="7" customFormat="1" ht="22.5" x14ac:dyDescent="0.15">
      <c r="A1" s="12" t="s">
        <v>38</v>
      </c>
      <c r="B1" s="12"/>
      <c r="C1" s="12"/>
      <c r="D1" s="12"/>
      <c r="E1" s="12"/>
      <c r="F1" s="12"/>
    </row>
    <row r="2" spans="1:6" s="7" customFormat="1" x14ac:dyDescent="0.15">
      <c r="A2" s="13" t="s">
        <v>0</v>
      </c>
      <c r="B2" s="13"/>
      <c r="C2" s="13"/>
      <c r="D2" s="13"/>
      <c r="E2" s="13"/>
      <c r="F2" s="13"/>
    </row>
    <row r="3" spans="1:6" s="7" customFormat="1" ht="24" x14ac:dyDescent="0.15">
      <c r="A3" s="3" t="s">
        <v>1</v>
      </c>
      <c r="B3" s="8" t="s">
        <v>12</v>
      </c>
      <c r="C3" s="8" t="s">
        <v>14</v>
      </c>
      <c r="D3" s="8" t="s">
        <v>15</v>
      </c>
      <c r="E3" s="8" t="s">
        <v>16</v>
      </c>
      <c r="F3" s="8" t="s">
        <v>17</v>
      </c>
    </row>
    <row r="4" spans="1:6" s="7" customFormat="1" x14ac:dyDescent="0.15">
      <c r="A4" s="9" t="s">
        <v>18</v>
      </c>
      <c r="B4" s="5">
        <v>47719</v>
      </c>
      <c r="C4" s="5">
        <v>40000</v>
      </c>
      <c r="D4" s="5">
        <v>0</v>
      </c>
      <c r="E4" s="5">
        <v>0</v>
      </c>
      <c r="F4" s="5">
        <v>87719</v>
      </c>
    </row>
    <row r="5" spans="1:6" s="7" customFormat="1" x14ac:dyDescent="0.15">
      <c r="A5" s="4" t="s">
        <v>19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s="7" customFormat="1" x14ac:dyDescent="0.15">
      <c r="A6" s="4" t="s">
        <v>20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s="7" customFormat="1" x14ac:dyDescent="0.15">
      <c r="A7" s="4" t="s">
        <v>21</v>
      </c>
      <c r="B7" s="5">
        <v>7719</v>
      </c>
      <c r="C7" s="5">
        <v>0</v>
      </c>
      <c r="D7" s="5">
        <v>0</v>
      </c>
      <c r="E7" s="5">
        <v>0</v>
      </c>
      <c r="F7" s="5">
        <v>7719</v>
      </c>
    </row>
    <row r="8" spans="1:6" s="7" customFormat="1" x14ac:dyDescent="0.15">
      <c r="A8" s="4" t="s">
        <v>22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s="7" customFormat="1" x14ac:dyDescent="0.15">
      <c r="A9" s="4" t="s">
        <v>23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s="7" customFormat="1" x14ac:dyDescent="0.15">
      <c r="A10" s="4" t="s">
        <v>24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s="7" customFormat="1" x14ac:dyDescent="0.15">
      <c r="A11" s="4" t="s">
        <v>25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s="7" customFormat="1" x14ac:dyDescent="0.15">
      <c r="A12" s="4" t="s">
        <v>26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s="7" customFormat="1" x14ac:dyDescent="0.15">
      <c r="A13" s="4" t="s">
        <v>27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s="7" customFormat="1" x14ac:dyDescent="0.15">
      <c r="A14" s="4" t="s">
        <v>28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s="7" customFormat="1" x14ac:dyDescent="0.15">
      <c r="A15" s="4" t="s">
        <v>29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s="7" customFormat="1" x14ac:dyDescent="0.15">
      <c r="A16" s="4" t="s">
        <v>30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s="7" customFormat="1" x14ac:dyDescent="0.15">
      <c r="A17" s="4" t="s">
        <v>31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s="7" customFormat="1" x14ac:dyDescent="0.15">
      <c r="A18" s="4" t="s">
        <v>32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s="7" customFormat="1" x14ac:dyDescent="0.15">
      <c r="A19" s="4" t="s">
        <v>33</v>
      </c>
      <c r="B19" s="5">
        <v>40000</v>
      </c>
      <c r="C19" s="5">
        <v>40000</v>
      </c>
      <c r="D19" s="5">
        <v>0</v>
      </c>
      <c r="E19" s="5">
        <v>0</v>
      </c>
      <c r="F19" s="5">
        <v>80000</v>
      </c>
    </row>
    <row r="20" spans="1:6" s="7" customFormat="1" x14ac:dyDescent="0.15">
      <c r="A20" s="4" t="s">
        <v>34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s="7" customFormat="1" x14ac:dyDescent="0.15"/>
  </sheetData>
  <mergeCells count="2">
    <mergeCell ref="A1:F1"/>
    <mergeCell ref="A2:F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K25" sqref="K25"/>
    </sheetView>
  </sheetViews>
  <sheetFormatPr defaultColWidth="9.125" defaultRowHeight="14.25" x14ac:dyDescent="0.15"/>
  <cols>
    <col min="1" max="1" width="23.125" style="7" customWidth="1"/>
    <col min="2" max="4" width="11.5" style="7" customWidth="1"/>
    <col min="5" max="7" width="11.5" style="7" hidden="1" customWidth="1"/>
    <col min="8" max="10" width="11.5" style="7" customWidth="1"/>
    <col min="11" max="256" width="9.125" style="10" customWidth="1"/>
    <col min="257" max="257" width="33.5" style="10" customWidth="1"/>
    <col min="258" max="266" width="14.75" style="10" customWidth="1"/>
    <col min="267" max="512" width="9.125" style="10" customWidth="1"/>
    <col min="513" max="513" width="33.5" style="10" customWidth="1"/>
    <col min="514" max="522" width="14.75" style="10" customWidth="1"/>
    <col min="523" max="768" width="9.125" style="10" customWidth="1"/>
    <col min="769" max="769" width="33.5" style="10" customWidth="1"/>
    <col min="770" max="778" width="14.75" style="10" customWidth="1"/>
    <col min="779" max="1024" width="9.125" style="10" customWidth="1"/>
    <col min="1025" max="1025" width="33.5" style="10" customWidth="1"/>
    <col min="1026" max="1034" width="14.75" style="10" customWidth="1"/>
    <col min="1035" max="1280" width="9.125" style="10" customWidth="1"/>
    <col min="1281" max="1281" width="33.5" style="10" customWidth="1"/>
    <col min="1282" max="1290" width="14.75" style="10" customWidth="1"/>
    <col min="1291" max="1536" width="9.125" style="10" customWidth="1"/>
    <col min="1537" max="1537" width="33.5" style="10" customWidth="1"/>
    <col min="1538" max="1546" width="14.75" style="10" customWidth="1"/>
    <col min="1547" max="1792" width="9.125" style="10" customWidth="1"/>
    <col min="1793" max="1793" width="33.5" style="10" customWidth="1"/>
    <col min="1794" max="1802" width="14.75" style="10" customWidth="1"/>
    <col min="1803" max="2048" width="9.125" style="10" customWidth="1"/>
    <col min="2049" max="2049" width="33.5" style="10" customWidth="1"/>
    <col min="2050" max="2058" width="14.75" style="10" customWidth="1"/>
    <col min="2059" max="2304" width="9.125" style="10" customWidth="1"/>
    <col min="2305" max="2305" width="33.5" style="10" customWidth="1"/>
    <col min="2306" max="2314" width="14.75" style="10" customWidth="1"/>
    <col min="2315" max="2560" width="9.125" style="10" customWidth="1"/>
    <col min="2561" max="2561" width="33.5" style="10" customWidth="1"/>
    <col min="2562" max="2570" width="14.75" style="10" customWidth="1"/>
    <col min="2571" max="2816" width="9.125" style="10" customWidth="1"/>
    <col min="2817" max="2817" width="33.5" style="10" customWidth="1"/>
    <col min="2818" max="2826" width="14.75" style="10" customWidth="1"/>
    <col min="2827" max="3072" width="9.125" style="10" customWidth="1"/>
    <col min="3073" max="3073" width="33.5" style="10" customWidth="1"/>
    <col min="3074" max="3082" width="14.75" style="10" customWidth="1"/>
    <col min="3083" max="3328" width="9.125" style="10" customWidth="1"/>
    <col min="3329" max="3329" width="33.5" style="10" customWidth="1"/>
    <col min="3330" max="3338" width="14.75" style="10" customWidth="1"/>
    <col min="3339" max="3584" width="9.125" style="10" customWidth="1"/>
    <col min="3585" max="3585" width="33.5" style="10" customWidth="1"/>
    <col min="3586" max="3594" width="14.75" style="10" customWidth="1"/>
    <col min="3595" max="3840" width="9.125" style="10" customWidth="1"/>
    <col min="3841" max="3841" width="33.5" style="10" customWidth="1"/>
    <col min="3842" max="3850" width="14.75" style="10" customWidth="1"/>
    <col min="3851" max="4096" width="9.125" style="10" customWidth="1"/>
    <col min="4097" max="4097" width="33.5" style="10" customWidth="1"/>
    <col min="4098" max="4106" width="14.75" style="10" customWidth="1"/>
    <col min="4107" max="4352" width="9.125" style="10" customWidth="1"/>
    <col min="4353" max="4353" width="33.5" style="10" customWidth="1"/>
    <col min="4354" max="4362" width="14.75" style="10" customWidth="1"/>
    <col min="4363" max="4608" width="9.125" style="10" customWidth="1"/>
    <col min="4609" max="4609" width="33.5" style="10" customWidth="1"/>
    <col min="4610" max="4618" width="14.75" style="10" customWidth="1"/>
    <col min="4619" max="4864" width="9.125" style="10" customWidth="1"/>
    <col min="4865" max="4865" width="33.5" style="10" customWidth="1"/>
    <col min="4866" max="4874" width="14.75" style="10" customWidth="1"/>
    <col min="4875" max="5120" width="9.125" style="10" customWidth="1"/>
    <col min="5121" max="5121" width="33.5" style="10" customWidth="1"/>
    <col min="5122" max="5130" width="14.75" style="10" customWidth="1"/>
    <col min="5131" max="5376" width="9.125" style="10" customWidth="1"/>
    <col min="5377" max="5377" width="33.5" style="10" customWidth="1"/>
    <col min="5378" max="5386" width="14.75" style="10" customWidth="1"/>
    <col min="5387" max="5632" width="9.125" style="10" customWidth="1"/>
    <col min="5633" max="5633" width="33.5" style="10" customWidth="1"/>
    <col min="5634" max="5642" width="14.75" style="10" customWidth="1"/>
    <col min="5643" max="5888" width="9.125" style="10" customWidth="1"/>
    <col min="5889" max="5889" width="33.5" style="10" customWidth="1"/>
    <col min="5890" max="5898" width="14.75" style="10" customWidth="1"/>
    <col min="5899" max="6144" width="9.125" style="10" customWidth="1"/>
    <col min="6145" max="6145" width="33.5" style="10" customWidth="1"/>
    <col min="6146" max="6154" width="14.75" style="10" customWidth="1"/>
    <col min="6155" max="6400" width="9.125" style="10" customWidth="1"/>
    <col min="6401" max="6401" width="33.5" style="10" customWidth="1"/>
    <col min="6402" max="6410" width="14.75" style="10" customWidth="1"/>
    <col min="6411" max="6656" width="9.125" style="10" customWidth="1"/>
    <col min="6657" max="6657" width="33.5" style="10" customWidth="1"/>
    <col min="6658" max="6666" width="14.75" style="10" customWidth="1"/>
    <col min="6667" max="6912" width="9.125" style="10" customWidth="1"/>
    <col min="6913" max="6913" width="33.5" style="10" customWidth="1"/>
    <col min="6914" max="6922" width="14.75" style="10" customWidth="1"/>
    <col min="6923" max="7168" width="9.125" style="10" customWidth="1"/>
    <col min="7169" max="7169" width="33.5" style="10" customWidth="1"/>
    <col min="7170" max="7178" width="14.75" style="10" customWidth="1"/>
    <col min="7179" max="7424" width="9.125" style="10" customWidth="1"/>
    <col min="7425" max="7425" width="33.5" style="10" customWidth="1"/>
    <col min="7426" max="7434" width="14.75" style="10" customWidth="1"/>
    <col min="7435" max="7680" width="9.125" style="10" customWidth="1"/>
    <col min="7681" max="7681" width="33.5" style="10" customWidth="1"/>
    <col min="7682" max="7690" width="14.75" style="10" customWidth="1"/>
    <col min="7691" max="7936" width="9.125" style="10" customWidth="1"/>
    <col min="7937" max="7937" width="33.5" style="10" customWidth="1"/>
    <col min="7938" max="7946" width="14.75" style="10" customWidth="1"/>
    <col min="7947" max="8192" width="9.125" style="10" customWidth="1"/>
    <col min="8193" max="8193" width="33.5" style="10" customWidth="1"/>
    <col min="8194" max="8202" width="14.75" style="10" customWidth="1"/>
    <col min="8203" max="8448" width="9.125" style="10" customWidth="1"/>
    <col min="8449" max="8449" width="33.5" style="10" customWidth="1"/>
    <col min="8450" max="8458" width="14.75" style="10" customWidth="1"/>
    <col min="8459" max="8704" width="9.125" style="10" customWidth="1"/>
    <col min="8705" max="8705" width="33.5" style="10" customWidth="1"/>
    <col min="8706" max="8714" width="14.75" style="10" customWidth="1"/>
    <col min="8715" max="8960" width="9.125" style="10" customWidth="1"/>
    <col min="8961" max="8961" width="33.5" style="10" customWidth="1"/>
    <col min="8962" max="8970" width="14.75" style="10" customWidth="1"/>
    <col min="8971" max="9216" width="9.125" style="10" customWidth="1"/>
    <col min="9217" max="9217" width="33.5" style="10" customWidth="1"/>
    <col min="9218" max="9226" width="14.75" style="10" customWidth="1"/>
    <col min="9227" max="9472" width="9.125" style="10" customWidth="1"/>
    <col min="9473" max="9473" width="33.5" style="10" customWidth="1"/>
    <col min="9474" max="9482" width="14.75" style="10" customWidth="1"/>
    <col min="9483" max="9728" width="9.125" style="10" customWidth="1"/>
    <col min="9729" max="9729" width="33.5" style="10" customWidth="1"/>
    <col min="9730" max="9738" width="14.75" style="10" customWidth="1"/>
    <col min="9739" max="9984" width="9.125" style="10" customWidth="1"/>
    <col min="9985" max="9985" width="33.5" style="10" customWidth="1"/>
    <col min="9986" max="9994" width="14.75" style="10" customWidth="1"/>
    <col min="9995" max="10240" width="9.125" style="10" customWidth="1"/>
    <col min="10241" max="10241" width="33.5" style="10" customWidth="1"/>
    <col min="10242" max="10250" width="14.75" style="10" customWidth="1"/>
    <col min="10251" max="10496" width="9.125" style="10" customWidth="1"/>
    <col min="10497" max="10497" width="33.5" style="10" customWidth="1"/>
    <col min="10498" max="10506" width="14.75" style="10" customWidth="1"/>
    <col min="10507" max="10752" width="9.125" style="10" customWidth="1"/>
    <col min="10753" max="10753" width="33.5" style="10" customWidth="1"/>
    <col min="10754" max="10762" width="14.75" style="10" customWidth="1"/>
    <col min="10763" max="11008" width="9.125" style="10" customWidth="1"/>
    <col min="11009" max="11009" width="33.5" style="10" customWidth="1"/>
    <col min="11010" max="11018" width="14.75" style="10" customWidth="1"/>
    <col min="11019" max="11264" width="9.125" style="10" customWidth="1"/>
    <col min="11265" max="11265" width="33.5" style="10" customWidth="1"/>
    <col min="11266" max="11274" width="14.75" style="10" customWidth="1"/>
    <col min="11275" max="11520" width="9.125" style="10" customWidth="1"/>
    <col min="11521" max="11521" width="33.5" style="10" customWidth="1"/>
    <col min="11522" max="11530" width="14.75" style="10" customWidth="1"/>
    <col min="11531" max="11776" width="9.125" style="10" customWidth="1"/>
    <col min="11777" max="11777" width="33.5" style="10" customWidth="1"/>
    <col min="11778" max="11786" width="14.75" style="10" customWidth="1"/>
    <col min="11787" max="12032" width="9.125" style="10" customWidth="1"/>
    <col min="12033" max="12033" width="33.5" style="10" customWidth="1"/>
    <col min="12034" max="12042" width="14.75" style="10" customWidth="1"/>
    <col min="12043" max="12288" width="9.125" style="10" customWidth="1"/>
    <col min="12289" max="12289" width="33.5" style="10" customWidth="1"/>
    <col min="12290" max="12298" width="14.75" style="10" customWidth="1"/>
    <col min="12299" max="12544" width="9.125" style="10" customWidth="1"/>
    <col min="12545" max="12545" width="33.5" style="10" customWidth="1"/>
    <col min="12546" max="12554" width="14.75" style="10" customWidth="1"/>
    <col min="12555" max="12800" width="9.125" style="10" customWidth="1"/>
    <col min="12801" max="12801" width="33.5" style="10" customWidth="1"/>
    <col min="12802" max="12810" width="14.75" style="10" customWidth="1"/>
    <col min="12811" max="13056" width="9.125" style="10" customWidth="1"/>
    <col min="13057" max="13057" width="33.5" style="10" customWidth="1"/>
    <col min="13058" max="13066" width="14.75" style="10" customWidth="1"/>
    <col min="13067" max="13312" width="9.125" style="10" customWidth="1"/>
    <col min="13313" max="13313" width="33.5" style="10" customWidth="1"/>
    <col min="13314" max="13322" width="14.75" style="10" customWidth="1"/>
    <col min="13323" max="13568" width="9.125" style="10" customWidth="1"/>
    <col min="13569" max="13569" width="33.5" style="10" customWidth="1"/>
    <col min="13570" max="13578" width="14.75" style="10" customWidth="1"/>
    <col min="13579" max="13824" width="9.125" style="10" customWidth="1"/>
    <col min="13825" max="13825" width="33.5" style="10" customWidth="1"/>
    <col min="13826" max="13834" width="14.75" style="10" customWidth="1"/>
    <col min="13835" max="14080" width="9.125" style="10" customWidth="1"/>
    <col min="14081" max="14081" width="33.5" style="10" customWidth="1"/>
    <col min="14082" max="14090" width="14.75" style="10" customWidth="1"/>
    <col min="14091" max="14336" width="9.125" style="10" customWidth="1"/>
    <col min="14337" max="14337" width="33.5" style="10" customWidth="1"/>
    <col min="14338" max="14346" width="14.75" style="10" customWidth="1"/>
    <col min="14347" max="14592" width="9.125" style="10" customWidth="1"/>
    <col min="14593" max="14593" width="33.5" style="10" customWidth="1"/>
    <col min="14594" max="14602" width="14.75" style="10" customWidth="1"/>
    <col min="14603" max="14848" width="9.125" style="10" customWidth="1"/>
    <col min="14849" max="14849" width="33.5" style="10" customWidth="1"/>
    <col min="14850" max="14858" width="14.75" style="10" customWidth="1"/>
    <col min="14859" max="15104" width="9.125" style="10" customWidth="1"/>
    <col min="15105" max="15105" width="33.5" style="10" customWidth="1"/>
    <col min="15106" max="15114" width="14.75" style="10" customWidth="1"/>
    <col min="15115" max="15360" width="9.125" style="10" customWidth="1"/>
    <col min="15361" max="15361" width="33.5" style="10" customWidth="1"/>
    <col min="15362" max="15370" width="14.75" style="10" customWidth="1"/>
    <col min="15371" max="15616" width="9.125" style="10" customWidth="1"/>
    <col min="15617" max="15617" width="33.5" style="10" customWidth="1"/>
    <col min="15618" max="15626" width="14.75" style="10" customWidth="1"/>
    <col min="15627" max="15872" width="9.125" style="10" customWidth="1"/>
    <col min="15873" max="15873" width="33.5" style="10" customWidth="1"/>
    <col min="15874" max="15882" width="14.75" style="10" customWidth="1"/>
    <col min="15883" max="16128" width="9.125" style="10" customWidth="1"/>
    <col min="16129" max="16129" width="33.5" style="10" customWidth="1"/>
    <col min="16130" max="16138" width="14.75" style="10" customWidth="1"/>
    <col min="16139" max="16384" width="9.125" style="10" customWidth="1"/>
  </cols>
  <sheetData>
    <row r="1" spans="1:10" s="7" customFormat="1" ht="22.5" x14ac:dyDescent="0.15">
      <c r="A1" s="15" t="s">
        <v>39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7" customForma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s="7" customFormat="1" x14ac:dyDescent="0.15">
      <c r="A3" s="13" t="s">
        <v>0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s="7" customFormat="1" x14ac:dyDescent="0.15">
      <c r="A4" s="14" t="s">
        <v>1</v>
      </c>
      <c r="B4" s="14" t="s">
        <v>2</v>
      </c>
      <c r="C4" s="14" t="s">
        <v>3</v>
      </c>
      <c r="D4" s="14"/>
      <c r="E4" s="14"/>
      <c r="F4" s="14"/>
      <c r="G4" s="14"/>
      <c r="H4" s="14" t="s">
        <v>4</v>
      </c>
      <c r="I4" s="14"/>
      <c r="J4" s="14"/>
    </row>
    <row r="5" spans="1:10" s="7" customFormat="1" x14ac:dyDescent="0.15">
      <c r="A5" s="16"/>
      <c r="B5" s="16"/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  <c r="H5" s="11" t="s">
        <v>5</v>
      </c>
      <c r="I5" s="11" t="s">
        <v>10</v>
      </c>
      <c r="J5" s="11" t="s">
        <v>11</v>
      </c>
    </row>
    <row r="6" spans="1:10" s="7" customFormat="1" x14ac:dyDescent="0.15">
      <c r="A6" s="4" t="s">
        <v>14</v>
      </c>
      <c r="B6" s="5">
        <f>C6+H6</f>
        <v>41102</v>
      </c>
      <c r="C6" s="5">
        <f>SUM(D6:F6)</f>
        <v>1102</v>
      </c>
      <c r="D6" s="5">
        <v>1102</v>
      </c>
      <c r="E6" s="5">
        <v>0</v>
      </c>
      <c r="F6" s="5">
        <v>0</v>
      </c>
      <c r="G6" s="6"/>
      <c r="H6" s="5">
        <f>I6</f>
        <v>40000</v>
      </c>
      <c r="I6" s="5">
        <v>40000</v>
      </c>
      <c r="J6" s="6"/>
    </row>
    <row r="7" spans="1:10" s="7" customFormat="1" x14ac:dyDescent="0.15">
      <c r="A7" s="4" t="s">
        <v>15</v>
      </c>
      <c r="B7" s="5">
        <f>C7+H7</f>
        <v>33</v>
      </c>
      <c r="C7" s="5">
        <f>SUM(D7:G7)</f>
        <v>33</v>
      </c>
      <c r="D7" s="5">
        <v>33</v>
      </c>
      <c r="E7" s="5">
        <v>0</v>
      </c>
      <c r="F7" s="5">
        <v>0</v>
      </c>
      <c r="G7" s="5">
        <v>0</v>
      </c>
      <c r="H7" s="5">
        <f>J7+I7</f>
        <v>0</v>
      </c>
      <c r="I7" s="5"/>
      <c r="J7" s="5">
        <v>0</v>
      </c>
    </row>
    <row r="8" spans="1:10" s="7" customFormat="1" x14ac:dyDescent="0.15">
      <c r="A8" s="4" t="s">
        <v>35</v>
      </c>
      <c r="B8" s="5">
        <f>C8+H8</f>
        <v>1856</v>
      </c>
      <c r="C8" s="5">
        <f>SUM(D8:G8)</f>
        <v>310</v>
      </c>
      <c r="D8" s="5">
        <v>310</v>
      </c>
      <c r="E8" s="5"/>
      <c r="F8" s="5"/>
      <c r="G8" s="5"/>
      <c r="H8" s="5">
        <f>J8+I8</f>
        <v>1546</v>
      </c>
      <c r="I8" s="5">
        <v>1546</v>
      </c>
      <c r="J8" s="5"/>
    </row>
    <row r="9" spans="1:10" s="7" customFormat="1" x14ac:dyDescent="0.15">
      <c r="A9" s="4" t="s">
        <v>36</v>
      </c>
      <c r="B9" s="5">
        <f>C9+H9</f>
        <v>41</v>
      </c>
      <c r="C9" s="5">
        <f>SUM(D9:G9)</f>
        <v>1</v>
      </c>
      <c r="D9" s="5">
        <v>1</v>
      </c>
      <c r="E9" s="5"/>
      <c r="F9" s="5"/>
      <c r="G9" s="5"/>
      <c r="H9" s="5">
        <f>J9+I9</f>
        <v>40</v>
      </c>
      <c r="I9" s="5">
        <v>40</v>
      </c>
      <c r="J9" s="5"/>
    </row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2021年度梁子湖区地方政府债务情况表</vt:lpstr>
      <vt:lpstr>2021年度梁子湖区地方政府专项债务分项目情况表</vt:lpstr>
      <vt:lpstr>2021年度梁子湖区地方政府债券发行还本付息表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2021-11-11T03:47:02Z</dcterms:created>
  <dcterms:modified xsi:type="dcterms:W3CDTF">2022-10-17T07:30:30Z</dcterms:modified>
</cp:coreProperties>
</file>